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96" windowWidth="11352" windowHeight="9156"/>
  </bookViews>
  <sheets>
    <sheet name="INGRESSOS - DESPESES" sheetId="1" r:id="rId1"/>
  </sheets>
  <definedNames>
    <definedName name="DESPESES">'INGRESSOS - DESPESES'!$B$14:$E$58</definedName>
  </definedNames>
  <calcPr calcId="145621"/>
</workbook>
</file>

<file path=xl/calcChain.xml><?xml version="1.0" encoding="utf-8"?>
<calcChain xmlns="http://schemas.openxmlformats.org/spreadsheetml/2006/main">
  <c r="E12" i="1" l="1"/>
  <c r="D12" i="1"/>
  <c r="E59" i="1"/>
  <c r="D59" i="1"/>
</calcChain>
</file>

<file path=xl/sharedStrings.xml><?xml version="1.0" encoding="utf-8"?>
<sst xmlns="http://schemas.openxmlformats.org/spreadsheetml/2006/main" count="113" uniqueCount="109">
  <si>
    <t>-4591-10100</t>
  </si>
  <si>
    <t>Retribucions personal directiu</t>
  </si>
  <si>
    <t>-4591-13000</t>
  </si>
  <si>
    <t>Retribucions personal laboral</t>
  </si>
  <si>
    <t>-4591-13001</t>
  </si>
  <si>
    <t>Incentius al rendiment laboral fix</t>
  </si>
  <si>
    <t>-4591-13002</t>
  </si>
  <si>
    <t>Altres remuneracions p. laboral</t>
  </si>
  <si>
    <t>-4591-13003</t>
  </si>
  <si>
    <t>Devolució paga extra 2012</t>
  </si>
  <si>
    <t>-4591-13100</t>
  </si>
  <si>
    <t>Retribucions personal temporal</t>
  </si>
  <si>
    <t>-4591-13101</t>
  </si>
  <si>
    <t>Incentius al rendiment personal</t>
  </si>
  <si>
    <t>-4591-13102</t>
  </si>
  <si>
    <t>Altres remuneracions personal temporal</t>
  </si>
  <si>
    <t>-4591-16000</t>
  </si>
  <si>
    <t>Seguretat social</t>
  </si>
  <si>
    <t>-4591-16200</t>
  </si>
  <si>
    <t>Formació</t>
  </si>
  <si>
    <t>-4591-20200</t>
  </si>
  <si>
    <t>Arrendaments d'edificis i altres construccions</t>
  </si>
  <si>
    <t>-4591-20400</t>
  </si>
  <si>
    <t>Arrendaments de material de transport</t>
  </si>
  <si>
    <t>-4591-21000</t>
  </si>
  <si>
    <t>Manteniment infraestructures</t>
  </si>
  <si>
    <t>-4591-22000</t>
  </si>
  <si>
    <t>Material Oficina</t>
  </si>
  <si>
    <t>-4591-22100</t>
  </si>
  <si>
    <t>Subministrament elèctric</t>
  </si>
  <si>
    <t>-4591-22101</t>
  </si>
  <si>
    <t>Subministrament aigua</t>
  </si>
  <si>
    <t>-4591-22103</t>
  </si>
  <si>
    <t>Subministrament combustible i carburants</t>
  </si>
  <si>
    <t>-4591-22199</t>
  </si>
  <si>
    <t>Altres subministraments</t>
  </si>
  <si>
    <t>-4591-22200</t>
  </si>
  <si>
    <t>Despeses telefoniques</t>
  </si>
  <si>
    <t>-4591-22201</t>
  </si>
  <si>
    <t>Correus</t>
  </si>
  <si>
    <t>-4591-22203</t>
  </si>
  <si>
    <t>Despeses informàtiques</t>
  </si>
  <si>
    <t>-4591-22299</t>
  </si>
  <si>
    <t>Despeses diverses en missatgeria</t>
  </si>
  <si>
    <t>-4591-22400</t>
  </si>
  <si>
    <t>Primes assegurances</t>
  </si>
  <si>
    <t>-4591-22502</t>
  </si>
  <si>
    <t>Tributs de les entitats locals.</t>
  </si>
  <si>
    <t>-4591-22601</t>
  </si>
  <si>
    <t>Atencions protocolàries i representatives</t>
  </si>
  <si>
    <t>-4591-22602</t>
  </si>
  <si>
    <t>Difusió i publicitat de les Vies Verdes i Pirnexus</t>
  </si>
  <si>
    <t>-4591-22603</t>
  </si>
  <si>
    <t>Publicacions en diaris oficials</t>
  </si>
  <si>
    <t>-4591-22606</t>
  </si>
  <si>
    <t>Fires i jornades tècniques</t>
  </si>
  <si>
    <t>-4591-22609</t>
  </si>
  <si>
    <t>Activitats culturals i esportives</t>
  </si>
  <si>
    <t>-4591-22699</t>
  </si>
  <si>
    <t>Altres despeses diverses</t>
  </si>
  <si>
    <t>-4591-22700</t>
  </si>
  <si>
    <t>Neteja oficina</t>
  </si>
  <si>
    <t>-4591-22706</t>
  </si>
  <si>
    <t>Estudis i treballs realitzats per altres empreses</t>
  </si>
  <si>
    <t>-4591-22708</t>
  </si>
  <si>
    <t>Servei de recaptació a favor de l'entitat</t>
  </si>
  <si>
    <t>-4591-23010</t>
  </si>
  <si>
    <t>Dietes i desplaçaments directius</t>
  </si>
  <si>
    <t>-4591-23020</t>
  </si>
  <si>
    <t>Dietes i desplaçaments no directius</t>
  </si>
  <si>
    <t>-4591-35300</t>
  </si>
  <si>
    <t>Despeses financeres</t>
  </si>
  <si>
    <t>-4591-35900</t>
  </si>
  <si>
    <t>-4591-48001</t>
  </si>
  <si>
    <t>Premis i beques. Subvencions a favor d'enitats sense ànim de</t>
  </si>
  <si>
    <t>-4591-48002</t>
  </si>
  <si>
    <t>Quotes organismes</t>
  </si>
  <si>
    <t>-4591-61900</t>
  </si>
  <si>
    <t>Inv. de reposició en infraestructures per a l'ús general</t>
  </si>
  <si>
    <t>-4591-62500</t>
  </si>
  <si>
    <t>Adquisició mobiliari vies i senyals</t>
  </si>
  <si>
    <t>-4591-62600</t>
  </si>
  <si>
    <t>Adquisió informàtica</t>
  </si>
  <si>
    <t>-4591-65001</t>
  </si>
  <si>
    <t>Inversions gestionades per altres ens públics</t>
  </si>
  <si>
    <t>-4591-65002</t>
  </si>
  <si>
    <t>Adquisició mobiliari vies i senyals per a altres ens</t>
  </si>
  <si>
    <t>DESCRIPCIÓ</t>
  </si>
  <si>
    <t>-34900</t>
  </si>
  <si>
    <t>Venda material de difusió i guies</t>
  </si>
  <si>
    <t>-40000</t>
  </si>
  <si>
    <t>De la Diputació de Girona</t>
  </si>
  <si>
    <t>-40001</t>
  </si>
  <si>
    <t>De la Diputació de Girona per paga extra exercici 2012</t>
  </si>
  <si>
    <t>-40002</t>
  </si>
  <si>
    <t>-46200</t>
  </si>
  <si>
    <t>Transferències corrents Ajuntaments</t>
  </si>
  <si>
    <t>-47000</t>
  </si>
  <si>
    <t>Club d'agents econòmics i senyalització</t>
  </si>
  <si>
    <t>-52000</t>
  </si>
  <si>
    <t>Interessos de dipòsits</t>
  </si>
  <si>
    <t>APLICACIÓ DESPESES</t>
  </si>
  <si>
    <t>APLICACIÓ INGRESSOS</t>
  </si>
  <si>
    <t>EXERCICI 2017</t>
  </si>
  <si>
    <t>EXERCICI 2016</t>
  </si>
  <si>
    <t>TOTAL PREVISIONS INGRESSOS</t>
  </si>
  <si>
    <t>TOTAL CRÈDITS DESPESES</t>
  </si>
  <si>
    <t>PRESSUPOST CONSORCI VIES VERDES DE GIRONA, COMPARATIVA D'EXERCICIS 2017-2016</t>
  </si>
  <si>
    <t>De la Diputació de Girona, aportació extraordinària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</si>
</sst>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</font>
    <font>
      <sz val="11"/>
      <name val="Calibri"/>
      <family val="2"/>
    </font>
    <font>
      <b/>
      <sz val="11"/>
      <name val="Cambria"/>
      <family val="1"/>
    </font>
    <font>
      <b/>
      <sz val="11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04855643044619"/>
          <c:y val="5.1400554097404488E-2"/>
          <c:w val="0.59335542432195976"/>
          <c:h val="0.52006240636229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'INGRESSOS - DESPESES'!$D$4</c:f>
              <c:strCache>
                <c:ptCount val="1"/>
                <c:pt idx="0">
                  <c:v>EXERCICI 2017</c:v>
                </c:pt>
              </c:strCache>
            </c:strRef>
          </c:tx>
          <c:invertIfNegative val="0"/>
          <c:cat>
            <c:strRef>
              <c:f>'INGRESSOS - DESPESES'!$C$5:$C$11</c:f>
              <c:strCache>
                <c:ptCount val="7"/>
                <c:pt idx="0">
                  <c:v>Venda material de difusió i guies</c:v>
                </c:pt>
                <c:pt idx="1">
                  <c:v>De la Diputació de Girona</c:v>
                </c:pt>
                <c:pt idx="2">
                  <c:v>De la Diputació de Girona per paga extra exercici 2012</c:v>
                </c:pt>
                <c:pt idx="3">
                  <c:v>De la Diputació de Girona, aportació extraordinària</c:v>
                </c:pt>
                <c:pt idx="4">
                  <c:v>Transferències corrents Ajuntaments</c:v>
                </c:pt>
                <c:pt idx="5">
                  <c:v>Club d'agents econòmics i senyalització</c:v>
                </c:pt>
                <c:pt idx="6">
                  <c:v>Interessos de dipòsits</c:v>
                </c:pt>
              </c:strCache>
            </c:strRef>
          </c:cat>
          <c:val>
            <c:numRef>
              <c:f>'INGRESSOS - DESPESES'!$D$5:$D$11</c:f>
              <c:numCache>
                <c:formatCode>#,##0.00</c:formatCode>
                <c:ptCount val="7"/>
                <c:pt idx="0">
                  <c:v>300</c:v>
                </c:pt>
                <c:pt idx="1">
                  <c:v>298315.3</c:v>
                </c:pt>
                <c:pt idx="2">
                  <c:v>0</c:v>
                </c:pt>
                <c:pt idx="3">
                  <c:v>355684.7</c:v>
                </c:pt>
                <c:pt idx="4">
                  <c:v>198876.87</c:v>
                </c:pt>
                <c:pt idx="5">
                  <c:v>24200</c:v>
                </c:pt>
                <c:pt idx="6">
                  <c:v>80</c:v>
                </c:pt>
              </c:numCache>
            </c:numRef>
          </c:val>
        </c:ser>
        <c:ser>
          <c:idx val="1"/>
          <c:order val="1"/>
          <c:tx>
            <c:strRef>
              <c:f>'INGRESSOS - DESPESES'!$E$4</c:f>
              <c:strCache>
                <c:ptCount val="1"/>
                <c:pt idx="0">
                  <c:v>EXERCICI 2016</c:v>
                </c:pt>
              </c:strCache>
            </c:strRef>
          </c:tx>
          <c:invertIfNegative val="0"/>
          <c:cat>
            <c:strRef>
              <c:f>'INGRESSOS - DESPESES'!$C$5:$C$11</c:f>
              <c:strCache>
                <c:ptCount val="7"/>
                <c:pt idx="0">
                  <c:v>Venda material de difusió i guies</c:v>
                </c:pt>
                <c:pt idx="1">
                  <c:v>De la Diputació de Girona</c:v>
                </c:pt>
                <c:pt idx="2">
                  <c:v>De la Diputació de Girona per paga extra exercici 2012</c:v>
                </c:pt>
                <c:pt idx="3">
                  <c:v>De la Diputació de Girona, aportació extraordinària</c:v>
                </c:pt>
                <c:pt idx="4">
                  <c:v>Transferències corrents Ajuntaments</c:v>
                </c:pt>
                <c:pt idx="5">
                  <c:v>Club d'agents econòmics i senyalització</c:v>
                </c:pt>
                <c:pt idx="6">
                  <c:v>Interessos de dipòsits</c:v>
                </c:pt>
              </c:strCache>
            </c:strRef>
          </c:cat>
          <c:val>
            <c:numRef>
              <c:f>'INGRESSOS - DESPESES'!$E$5:$E$11</c:f>
              <c:numCache>
                <c:formatCode>#,##0.00</c:formatCode>
                <c:ptCount val="7"/>
                <c:pt idx="0">
                  <c:v>300</c:v>
                </c:pt>
                <c:pt idx="1">
                  <c:v>293924.3</c:v>
                </c:pt>
                <c:pt idx="2">
                  <c:v>5876.22</c:v>
                </c:pt>
                <c:pt idx="3">
                  <c:v>221199.48</c:v>
                </c:pt>
                <c:pt idx="4">
                  <c:v>195949.53</c:v>
                </c:pt>
                <c:pt idx="5">
                  <c:v>24200</c:v>
                </c:pt>
                <c:pt idx="6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53152"/>
        <c:axId val="41954688"/>
      </c:barChart>
      <c:catAx>
        <c:axId val="41953152"/>
        <c:scaling>
          <c:orientation val="minMax"/>
        </c:scaling>
        <c:delete val="0"/>
        <c:axPos val="b"/>
        <c:majorTickMark val="out"/>
        <c:minorTickMark val="none"/>
        <c:tickLblPos val="nextTo"/>
        <c:crossAx val="41954688"/>
        <c:crosses val="autoZero"/>
        <c:auto val="1"/>
        <c:lblAlgn val="ctr"/>
        <c:lblOffset val="100"/>
        <c:noMultiLvlLbl val="0"/>
      </c:catAx>
      <c:valAx>
        <c:axId val="4195468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1953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940398075240594"/>
          <c:y val="0.22183836395450568"/>
          <c:w val="0.17392935258092737"/>
          <c:h val="0.361878827646544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'INGRESSOS - DESPESES'!$D$14</c:f>
              <c:strCache>
                <c:ptCount val="1"/>
                <c:pt idx="0">
                  <c:v>EXERCICI 2017</c:v>
                </c:pt>
              </c:strCache>
            </c:strRef>
          </c:tx>
          <c:invertIfNegative val="0"/>
          <c:cat>
            <c:strRef>
              <c:f>'INGRESSOS - DESPESES'!$C$15:$C$58</c:f>
              <c:strCache>
                <c:ptCount val="44"/>
                <c:pt idx="0">
                  <c:v>Retribucions personal directiu</c:v>
                </c:pt>
                <c:pt idx="1">
                  <c:v>Retribucions personal laboral</c:v>
                </c:pt>
                <c:pt idx="2">
                  <c:v>Incentius al rendiment laboral fix</c:v>
                </c:pt>
                <c:pt idx="3">
                  <c:v>Altres remuneracions p. laboral</c:v>
                </c:pt>
                <c:pt idx="4">
                  <c:v>Devolució paga extra 2012</c:v>
                </c:pt>
                <c:pt idx="5">
                  <c:v>Retribucions personal temporal</c:v>
                </c:pt>
                <c:pt idx="6">
                  <c:v>Incentius al rendiment personal</c:v>
                </c:pt>
                <c:pt idx="7">
                  <c:v>Altres remuneracions personal temporal</c:v>
                </c:pt>
                <c:pt idx="8">
                  <c:v>Seguretat social</c:v>
                </c:pt>
                <c:pt idx="9">
                  <c:v>Formació</c:v>
                </c:pt>
                <c:pt idx="10">
                  <c:v>Arrendaments d'edificis i altres construccions</c:v>
                </c:pt>
                <c:pt idx="11">
                  <c:v>Arrendaments de material de transport</c:v>
                </c:pt>
                <c:pt idx="12">
                  <c:v>Manteniment infraestructures</c:v>
                </c:pt>
                <c:pt idx="13">
                  <c:v>Material Oficina</c:v>
                </c:pt>
                <c:pt idx="14">
                  <c:v>Subministrament elèctric</c:v>
                </c:pt>
                <c:pt idx="15">
                  <c:v>Subministrament aigua</c:v>
                </c:pt>
                <c:pt idx="16">
                  <c:v>Subministrament combustible i carburants</c:v>
                </c:pt>
                <c:pt idx="17">
                  <c:v>Altres subministraments</c:v>
                </c:pt>
                <c:pt idx="18">
                  <c:v>Despeses telefoniques</c:v>
                </c:pt>
                <c:pt idx="19">
                  <c:v>Correus</c:v>
                </c:pt>
                <c:pt idx="20">
                  <c:v>Despeses informàtiques</c:v>
                </c:pt>
                <c:pt idx="21">
                  <c:v>Despeses diverses en missatgeria</c:v>
                </c:pt>
                <c:pt idx="22">
                  <c:v>Primes assegurances</c:v>
                </c:pt>
                <c:pt idx="23">
                  <c:v>Tributs de les entitats locals.</c:v>
                </c:pt>
                <c:pt idx="24">
                  <c:v>Atencions protocolàries i representatives</c:v>
                </c:pt>
                <c:pt idx="25">
                  <c:v>Difusió i publicitat de les Vies Verdes i Pirnexus</c:v>
                </c:pt>
                <c:pt idx="26">
                  <c:v>Publicacions en diaris oficials</c:v>
                </c:pt>
                <c:pt idx="27">
                  <c:v>Fires i jornades tècniques</c:v>
                </c:pt>
                <c:pt idx="28">
                  <c:v>Activitats culturals i esportives</c:v>
                </c:pt>
                <c:pt idx="29">
                  <c:v>Altres despeses diverses</c:v>
                </c:pt>
                <c:pt idx="30">
                  <c:v>Neteja oficina</c:v>
                </c:pt>
                <c:pt idx="31">
                  <c:v>Estudis i treballs realitzats per altres empreses</c:v>
                </c:pt>
                <c:pt idx="32">
                  <c:v>Servei de recaptació a favor de l'entitat</c:v>
                </c:pt>
                <c:pt idx="33">
                  <c:v>Dietes i desplaçaments directius</c:v>
                </c:pt>
                <c:pt idx="34">
                  <c:v>Dietes i desplaçaments no directius</c:v>
                </c:pt>
                <c:pt idx="35">
                  <c:v>Despeses financeres</c:v>
                </c:pt>
                <c:pt idx="36">
                  <c:v>Despeses financeres</c:v>
                </c:pt>
                <c:pt idx="37">
                  <c:v>Premis i beques. Subvencions a favor d'enitats sense ànim de</c:v>
                </c:pt>
                <c:pt idx="38">
                  <c:v>Quotes organismes</c:v>
                </c:pt>
                <c:pt idx="39">
                  <c:v>Inv. de reposició en infraestructures per a l'ús general</c:v>
                </c:pt>
                <c:pt idx="40">
                  <c:v>Adquisició mobiliari vies i senyals</c:v>
                </c:pt>
                <c:pt idx="41">
                  <c:v>Adquisió informàtica</c:v>
                </c:pt>
                <c:pt idx="42">
                  <c:v>Inversions gestionades per altres ens públics</c:v>
                </c:pt>
                <c:pt idx="43">
                  <c:v>Adquisició mobiliari vies i senyals per a altres ens</c:v>
                </c:pt>
              </c:strCache>
            </c:strRef>
          </c:cat>
          <c:val>
            <c:numRef>
              <c:f>'INGRESSOS - DESPESES'!$D$15:$D$58</c:f>
              <c:numCache>
                <c:formatCode>#,##0.00</c:formatCode>
                <c:ptCount val="44"/>
                <c:pt idx="0">
                  <c:v>40400</c:v>
                </c:pt>
                <c:pt idx="1">
                  <c:v>45226.51</c:v>
                </c:pt>
                <c:pt idx="2">
                  <c:v>18657.43</c:v>
                </c:pt>
                <c:pt idx="3">
                  <c:v>48602.720000000001</c:v>
                </c:pt>
                <c:pt idx="4">
                  <c:v>0</c:v>
                </c:pt>
                <c:pt idx="5">
                  <c:v>36509.67</c:v>
                </c:pt>
                <c:pt idx="6">
                  <c:v>12219.58</c:v>
                </c:pt>
                <c:pt idx="7">
                  <c:v>40125.79</c:v>
                </c:pt>
                <c:pt idx="8">
                  <c:v>75421.86</c:v>
                </c:pt>
                <c:pt idx="9">
                  <c:v>1000</c:v>
                </c:pt>
                <c:pt idx="10">
                  <c:v>3200</c:v>
                </c:pt>
                <c:pt idx="11">
                  <c:v>5000</c:v>
                </c:pt>
                <c:pt idx="12">
                  <c:v>365000</c:v>
                </c:pt>
                <c:pt idx="13">
                  <c:v>2300</c:v>
                </c:pt>
                <c:pt idx="14">
                  <c:v>2000</c:v>
                </c:pt>
                <c:pt idx="15">
                  <c:v>200</c:v>
                </c:pt>
                <c:pt idx="16">
                  <c:v>1000</c:v>
                </c:pt>
                <c:pt idx="17">
                  <c:v>1200</c:v>
                </c:pt>
                <c:pt idx="18">
                  <c:v>4000</c:v>
                </c:pt>
                <c:pt idx="19">
                  <c:v>600</c:v>
                </c:pt>
                <c:pt idx="20">
                  <c:v>1300</c:v>
                </c:pt>
                <c:pt idx="21">
                  <c:v>700</c:v>
                </c:pt>
                <c:pt idx="22">
                  <c:v>5000</c:v>
                </c:pt>
                <c:pt idx="23">
                  <c:v>800</c:v>
                </c:pt>
                <c:pt idx="24">
                  <c:v>500</c:v>
                </c:pt>
                <c:pt idx="25">
                  <c:v>30000</c:v>
                </c:pt>
                <c:pt idx="26">
                  <c:v>1000</c:v>
                </c:pt>
                <c:pt idx="27">
                  <c:v>1000</c:v>
                </c:pt>
                <c:pt idx="28">
                  <c:v>2000</c:v>
                </c:pt>
                <c:pt idx="29">
                  <c:v>10</c:v>
                </c:pt>
                <c:pt idx="30">
                  <c:v>6200</c:v>
                </c:pt>
                <c:pt idx="31">
                  <c:v>30000</c:v>
                </c:pt>
                <c:pt idx="32">
                  <c:v>6000</c:v>
                </c:pt>
                <c:pt idx="33">
                  <c:v>1500</c:v>
                </c:pt>
                <c:pt idx="34">
                  <c:v>3000</c:v>
                </c:pt>
                <c:pt idx="35">
                  <c:v>0</c:v>
                </c:pt>
                <c:pt idx="36">
                  <c:v>600</c:v>
                </c:pt>
                <c:pt idx="37">
                  <c:v>9500</c:v>
                </c:pt>
                <c:pt idx="38">
                  <c:v>30000</c:v>
                </c:pt>
                <c:pt idx="39">
                  <c:v>10</c:v>
                </c:pt>
                <c:pt idx="40">
                  <c:v>10</c:v>
                </c:pt>
                <c:pt idx="41">
                  <c:v>1000</c:v>
                </c:pt>
                <c:pt idx="42">
                  <c:v>29663.31</c:v>
                </c:pt>
                <c:pt idx="43">
                  <c:v>15000</c:v>
                </c:pt>
              </c:numCache>
            </c:numRef>
          </c:val>
        </c:ser>
        <c:ser>
          <c:idx val="1"/>
          <c:order val="1"/>
          <c:tx>
            <c:strRef>
              <c:f>'INGRESSOS - DESPESES'!$E$14</c:f>
              <c:strCache>
                <c:ptCount val="1"/>
                <c:pt idx="0">
                  <c:v>EXERCICI 2016</c:v>
                </c:pt>
              </c:strCache>
            </c:strRef>
          </c:tx>
          <c:invertIfNegative val="0"/>
          <c:cat>
            <c:strRef>
              <c:f>'INGRESSOS - DESPESES'!$C$15:$C$58</c:f>
              <c:strCache>
                <c:ptCount val="44"/>
                <c:pt idx="0">
                  <c:v>Retribucions personal directiu</c:v>
                </c:pt>
                <c:pt idx="1">
                  <c:v>Retribucions personal laboral</c:v>
                </c:pt>
                <c:pt idx="2">
                  <c:v>Incentius al rendiment laboral fix</c:v>
                </c:pt>
                <c:pt idx="3">
                  <c:v>Altres remuneracions p. laboral</c:v>
                </c:pt>
                <c:pt idx="4">
                  <c:v>Devolució paga extra 2012</c:v>
                </c:pt>
                <c:pt idx="5">
                  <c:v>Retribucions personal temporal</c:v>
                </c:pt>
                <c:pt idx="6">
                  <c:v>Incentius al rendiment personal</c:v>
                </c:pt>
                <c:pt idx="7">
                  <c:v>Altres remuneracions personal temporal</c:v>
                </c:pt>
                <c:pt idx="8">
                  <c:v>Seguretat social</c:v>
                </c:pt>
                <c:pt idx="9">
                  <c:v>Formació</c:v>
                </c:pt>
                <c:pt idx="10">
                  <c:v>Arrendaments d'edificis i altres construccions</c:v>
                </c:pt>
                <c:pt idx="11">
                  <c:v>Arrendaments de material de transport</c:v>
                </c:pt>
                <c:pt idx="12">
                  <c:v>Manteniment infraestructures</c:v>
                </c:pt>
                <c:pt idx="13">
                  <c:v>Material Oficina</c:v>
                </c:pt>
                <c:pt idx="14">
                  <c:v>Subministrament elèctric</c:v>
                </c:pt>
                <c:pt idx="15">
                  <c:v>Subministrament aigua</c:v>
                </c:pt>
                <c:pt idx="16">
                  <c:v>Subministrament combustible i carburants</c:v>
                </c:pt>
                <c:pt idx="17">
                  <c:v>Altres subministraments</c:v>
                </c:pt>
                <c:pt idx="18">
                  <c:v>Despeses telefoniques</c:v>
                </c:pt>
                <c:pt idx="19">
                  <c:v>Correus</c:v>
                </c:pt>
                <c:pt idx="20">
                  <c:v>Despeses informàtiques</c:v>
                </c:pt>
                <c:pt idx="21">
                  <c:v>Despeses diverses en missatgeria</c:v>
                </c:pt>
                <c:pt idx="22">
                  <c:v>Primes assegurances</c:v>
                </c:pt>
                <c:pt idx="23">
                  <c:v>Tributs de les entitats locals.</c:v>
                </c:pt>
                <c:pt idx="24">
                  <c:v>Atencions protocolàries i representatives</c:v>
                </c:pt>
                <c:pt idx="25">
                  <c:v>Difusió i publicitat de les Vies Verdes i Pirnexus</c:v>
                </c:pt>
                <c:pt idx="26">
                  <c:v>Publicacions en diaris oficials</c:v>
                </c:pt>
                <c:pt idx="27">
                  <c:v>Fires i jornades tècniques</c:v>
                </c:pt>
                <c:pt idx="28">
                  <c:v>Activitats culturals i esportives</c:v>
                </c:pt>
                <c:pt idx="29">
                  <c:v>Altres despeses diverses</c:v>
                </c:pt>
                <c:pt idx="30">
                  <c:v>Neteja oficina</c:v>
                </c:pt>
                <c:pt idx="31">
                  <c:v>Estudis i treballs realitzats per altres empreses</c:v>
                </c:pt>
                <c:pt idx="32">
                  <c:v>Servei de recaptació a favor de l'entitat</c:v>
                </c:pt>
                <c:pt idx="33">
                  <c:v>Dietes i desplaçaments directius</c:v>
                </c:pt>
                <c:pt idx="34">
                  <c:v>Dietes i desplaçaments no directius</c:v>
                </c:pt>
                <c:pt idx="35">
                  <c:v>Despeses financeres</c:v>
                </c:pt>
                <c:pt idx="36">
                  <c:v>Despeses financeres</c:v>
                </c:pt>
                <c:pt idx="37">
                  <c:v>Premis i beques. Subvencions a favor d'enitats sense ànim de</c:v>
                </c:pt>
                <c:pt idx="38">
                  <c:v>Quotes organismes</c:v>
                </c:pt>
                <c:pt idx="39">
                  <c:v>Inv. de reposició en infraestructures per a l'ús general</c:v>
                </c:pt>
                <c:pt idx="40">
                  <c:v>Adquisició mobiliari vies i senyals</c:v>
                </c:pt>
                <c:pt idx="41">
                  <c:v>Adquisió informàtica</c:v>
                </c:pt>
                <c:pt idx="42">
                  <c:v>Inversions gestionades per altres ens públics</c:v>
                </c:pt>
                <c:pt idx="43">
                  <c:v>Adquisició mobiliari vies i senyals per a altres ens</c:v>
                </c:pt>
              </c:strCache>
            </c:strRef>
          </c:cat>
          <c:val>
            <c:numRef>
              <c:f>'INGRESSOS - DESPESES'!$E$15:$E$58</c:f>
              <c:numCache>
                <c:formatCode>#,##0.00</c:formatCode>
                <c:ptCount val="44"/>
                <c:pt idx="0">
                  <c:v>40000</c:v>
                </c:pt>
                <c:pt idx="1">
                  <c:v>34906.9</c:v>
                </c:pt>
                <c:pt idx="2">
                  <c:v>0</c:v>
                </c:pt>
                <c:pt idx="3">
                  <c:v>45644.2</c:v>
                </c:pt>
                <c:pt idx="4">
                  <c:v>5876.22</c:v>
                </c:pt>
                <c:pt idx="5">
                  <c:v>76629.14</c:v>
                </c:pt>
                <c:pt idx="6">
                  <c:v>0</c:v>
                </c:pt>
                <c:pt idx="7">
                  <c:v>0</c:v>
                </c:pt>
                <c:pt idx="8">
                  <c:v>64179.29</c:v>
                </c:pt>
                <c:pt idx="9">
                  <c:v>500</c:v>
                </c:pt>
                <c:pt idx="10">
                  <c:v>1920</c:v>
                </c:pt>
                <c:pt idx="11">
                  <c:v>0</c:v>
                </c:pt>
                <c:pt idx="12">
                  <c:v>361123.78</c:v>
                </c:pt>
                <c:pt idx="13">
                  <c:v>3700</c:v>
                </c:pt>
                <c:pt idx="14">
                  <c:v>2000</c:v>
                </c:pt>
                <c:pt idx="15">
                  <c:v>150</c:v>
                </c:pt>
                <c:pt idx="16">
                  <c:v>0</c:v>
                </c:pt>
                <c:pt idx="17">
                  <c:v>1500</c:v>
                </c:pt>
                <c:pt idx="18">
                  <c:v>4200</c:v>
                </c:pt>
                <c:pt idx="19">
                  <c:v>600</c:v>
                </c:pt>
                <c:pt idx="20">
                  <c:v>1000</c:v>
                </c:pt>
                <c:pt idx="21">
                  <c:v>600</c:v>
                </c:pt>
                <c:pt idx="22">
                  <c:v>5000</c:v>
                </c:pt>
                <c:pt idx="23">
                  <c:v>800</c:v>
                </c:pt>
                <c:pt idx="24">
                  <c:v>500</c:v>
                </c:pt>
                <c:pt idx="25">
                  <c:v>25000</c:v>
                </c:pt>
                <c:pt idx="26">
                  <c:v>1000</c:v>
                </c:pt>
                <c:pt idx="27">
                  <c:v>1000</c:v>
                </c:pt>
                <c:pt idx="28">
                  <c:v>0</c:v>
                </c:pt>
                <c:pt idx="29">
                  <c:v>3000</c:v>
                </c:pt>
                <c:pt idx="30">
                  <c:v>6200</c:v>
                </c:pt>
                <c:pt idx="31">
                  <c:v>7000</c:v>
                </c:pt>
                <c:pt idx="32">
                  <c:v>0</c:v>
                </c:pt>
                <c:pt idx="33">
                  <c:v>2000</c:v>
                </c:pt>
                <c:pt idx="34">
                  <c:v>5000</c:v>
                </c:pt>
                <c:pt idx="35">
                  <c:v>1500</c:v>
                </c:pt>
                <c:pt idx="36">
                  <c:v>0</c:v>
                </c:pt>
                <c:pt idx="37">
                  <c:v>0</c:v>
                </c:pt>
                <c:pt idx="38">
                  <c:v>28000</c:v>
                </c:pt>
                <c:pt idx="39">
                  <c:v>0</c:v>
                </c:pt>
                <c:pt idx="40">
                  <c:v>11000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76576"/>
        <c:axId val="41978112"/>
      </c:barChart>
      <c:catAx>
        <c:axId val="41976576"/>
        <c:scaling>
          <c:orientation val="minMax"/>
        </c:scaling>
        <c:delete val="0"/>
        <c:axPos val="l"/>
        <c:majorTickMark val="none"/>
        <c:minorTickMark val="none"/>
        <c:tickLblPos val="nextTo"/>
        <c:crossAx val="41978112"/>
        <c:crosses val="autoZero"/>
        <c:auto val="1"/>
        <c:lblAlgn val="ctr"/>
        <c:lblOffset val="100"/>
        <c:noMultiLvlLbl val="0"/>
      </c:catAx>
      <c:valAx>
        <c:axId val="41978112"/>
        <c:scaling>
          <c:orientation val="minMax"/>
          <c:max val="400000"/>
        </c:scaling>
        <c:delete val="1"/>
        <c:axPos val="b"/>
        <c:majorGridlines/>
        <c:numFmt formatCode="#,##0.00" sourceLinked="1"/>
        <c:majorTickMark val="none"/>
        <c:minorTickMark val="none"/>
        <c:tickLblPos val="nextTo"/>
        <c:crossAx val="41976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00324959380078"/>
          <c:y val="0.42115816926153987"/>
          <c:w val="0.11250468691413573"/>
          <c:h val="0.156169886121183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358139</xdr:colOff>
      <xdr:row>1</xdr:row>
      <xdr:rowOff>34290</xdr:rowOff>
    </xdr:from>
    <xdr:to>
      <xdr:col>16</xdr:col>
      <xdr:colOff>611274</xdr:colOff>
      <xdr:row>13</xdr:row>
      <xdr:rowOff>351692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350519</xdr:colOff>
      <xdr:row>15</xdr:row>
      <xdr:rowOff>25121</xdr:rowOff>
    </xdr:from>
    <xdr:to>
      <xdr:col>16</xdr:col>
      <xdr:colOff>619648</xdr:colOff>
      <xdr:row>58</xdr:row>
      <xdr:rowOff>167639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Y59"/>
  <sheetViews>
    <sheetView tabSelected="1" topLeftCell="A34" zoomScale="91" zoomScaleNormal="91" workbookViewId="0">
      <selection activeCell="F3" sqref="F3"/>
    </sheetView>
  </sheetViews>
  <sheetFormatPr baseColWidth="10" defaultColWidth="9.109375" defaultRowHeight="14.4" x14ac:dyDescent="0.3"/>
  <cols>
    <col min="1" max="1" width="9.109375" style="1"/>
    <col min="2" max="2" width="14.109375" style="1" customWidth="1"/>
    <col min="3" max="3" width="56.109375" style="1" bestFit="1" customWidth="1"/>
    <col min="4" max="5" width="16.6640625" style="4" customWidth="1"/>
    <col min="6" max="16384" width="9.109375" style="1"/>
  </cols>
  <sheetData>
    <row r="2" spans="2:103" ht="18" x14ac:dyDescent="0.35">
      <c r="B2" s="11" t="s">
        <v>107</v>
      </c>
      <c r="C2" s="11"/>
      <c r="D2" s="11"/>
      <c r="E2" s="11"/>
    </row>
    <row r="4" spans="2:103" s="3" customFormat="1" ht="28.8" x14ac:dyDescent="0.3">
      <c r="B4" s="9" t="s">
        <v>102</v>
      </c>
      <c r="C4" s="9" t="s">
        <v>87</v>
      </c>
      <c r="D4" s="10" t="s">
        <v>103</v>
      </c>
      <c r="E4" s="10" t="s">
        <v>104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</row>
    <row r="5" spans="2:103" x14ac:dyDescent="0.3">
      <c r="B5" s="5" t="s">
        <v>88</v>
      </c>
      <c r="C5" s="5" t="s">
        <v>89</v>
      </c>
      <c r="D5" s="6">
        <v>300</v>
      </c>
      <c r="E5" s="6">
        <v>300</v>
      </c>
    </row>
    <row r="6" spans="2:103" x14ac:dyDescent="0.3">
      <c r="B6" s="5" t="s">
        <v>90</v>
      </c>
      <c r="C6" s="5" t="s">
        <v>91</v>
      </c>
      <c r="D6" s="6">
        <v>298315.3</v>
      </c>
      <c r="E6" s="6">
        <v>293924.3</v>
      </c>
    </row>
    <row r="7" spans="2:103" x14ac:dyDescent="0.3">
      <c r="B7" s="5" t="s">
        <v>92</v>
      </c>
      <c r="C7" s="5" t="s">
        <v>93</v>
      </c>
      <c r="D7" s="6">
        <v>0</v>
      </c>
      <c r="E7" s="6">
        <v>5876.22</v>
      </c>
    </row>
    <row r="8" spans="2:103" x14ac:dyDescent="0.3">
      <c r="B8" s="5" t="s">
        <v>94</v>
      </c>
      <c r="C8" s="5" t="s">
        <v>108</v>
      </c>
      <c r="D8" s="6">
        <v>355684.7</v>
      </c>
      <c r="E8" s="6">
        <v>221199.48</v>
      </c>
    </row>
    <row r="9" spans="2:103" x14ac:dyDescent="0.3">
      <c r="B9" s="5" t="s">
        <v>95</v>
      </c>
      <c r="C9" s="5" t="s">
        <v>96</v>
      </c>
      <c r="D9" s="6">
        <v>198876.87</v>
      </c>
      <c r="E9" s="6">
        <v>195949.53</v>
      </c>
    </row>
    <row r="10" spans="2:103" x14ac:dyDescent="0.3">
      <c r="B10" s="5" t="s">
        <v>97</v>
      </c>
      <c r="C10" s="5" t="s">
        <v>98</v>
      </c>
      <c r="D10" s="6">
        <v>24200</v>
      </c>
      <c r="E10" s="6">
        <v>24200</v>
      </c>
    </row>
    <row r="11" spans="2:103" x14ac:dyDescent="0.3">
      <c r="B11" s="5" t="s">
        <v>99</v>
      </c>
      <c r="C11" s="5" t="s">
        <v>100</v>
      </c>
      <c r="D11" s="6">
        <v>80</v>
      </c>
      <c r="E11" s="6">
        <v>80</v>
      </c>
    </row>
    <row r="12" spans="2:103" x14ac:dyDescent="0.3">
      <c r="B12" s="5"/>
      <c r="C12" s="7" t="s">
        <v>105</v>
      </c>
      <c r="D12" s="8">
        <f>SUM(D5:D11)</f>
        <v>877456.87</v>
      </c>
      <c r="E12" s="8">
        <f>SUM(E5:E11)</f>
        <v>741529.53</v>
      </c>
    </row>
    <row r="14" spans="2:103" s="3" customFormat="1" ht="28.8" x14ac:dyDescent="0.3">
      <c r="B14" s="9" t="s">
        <v>101</v>
      </c>
      <c r="C14" s="9" t="s">
        <v>87</v>
      </c>
      <c r="D14" s="10" t="s">
        <v>103</v>
      </c>
      <c r="E14" s="10" t="s">
        <v>104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</row>
    <row r="15" spans="2:103" x14ac:dyDescent="0.3">
      <c r="B15" s="5" t="s">
        <v>0</v>
      </c>
      <c r="C15" s="5" t="s">
        <v>1</v>
      </c>
      <c r="D15" s="6">
        <v>40400</v>
      </c>
      <c r="E15" s="6">
        <v>40000</v>
      </c>
    </row>
    <row r="16" spans="2:103" x14ac:dyDescent="0.3">
      <c r="B16" s="5" t="s">
        <v>2</v>
      </c>
      <c r="C16" s="5" t="s">
        <v>3</v>
      </c>
      <c r="D16" s="6">
        <v>45226.51</v>
      </c>
      <c r="E16" s="6">
        <v>34906.9</v>
      </c>
    </row>
    <row r="17" spans="2:5" x14ac:dyDescent="0.3">
      <c r="B17" s="5" t="s">
        <v>4</v>
      </c>
      <c r="C17" s="5" t="s">
        <v>5</v>
      </c>
      <c r="D17" s="6">
        <v>18657.43</v>
      </c>
      <c r="E17" s="6">
        <v>0</v>
      </c>
    </row>
    <row r="18" spans="2:5" x14ac:dyDescent="0.3">
      <c r="B18" s="5" t="s">
        <v>6</v>
      </c>
      <c r="C18" s="5" t="s">
        <v>7</v>
      </c>
      <c r="D18" s="6">
        <v>48602.720000000001</v>
      </c>
      <c r="E18" s="6">
        <v>45644.2</v>
      </c>
    </row>
    <row r="19" spans="2:5" x14ac:dyDescent="0.3">
      <c r="B19" s="5" t="s">
        <v>8</v>
      </c>
      <c r="C19" s="5" t="s">
        <v>9</v>
      </c>
      <c r="D19" s="6">
        <v>0</v>
      </c>
      <c r="E19" s="6">
        <v>5876.22</v>
      </c>
    </row>
    <row r="20" spans="2:5" x14ac:dyDescent="0.3">
      <c r="B20" s="5" t="s">
        <v>10</v>
      </c>
      <c r="C20" s="5" t="s">
        <v>11</v>
      </c>
      <c r="D20" s="6">
        <v>36509.67</v>
      </c>
      <c r="E20" s="6">
        <v>76629.14</v>
      </c>
    </row>
    <row r="21" spans="2:5" x14ac:dyDescent="0.3">
      <c r="B21" s="5" t="s">
        <v>12</v>
      </c>
      <c r="C21" s="5" t="s">
        <v>13</v>
      </c>
      <c r="D21" s="6">
        <v>12219.58</v>
      </c>
      <c r="E21" s="6">
        <v>0</v>
      </c>
    </row>
    <row r="22" spans="2:5" x14ac:dyDescent="0.3">
      <c r="B22" s="5" t="s">
        <v>14</v>
      </c>
      <c r="C22" s="5" t="s">
        <v>15</v>
      </c>
      <c r="D22" s="6">
        <v>40125.79</v>
      </c>
      <c r="E22" s="6">
        <v>0</v>
      </c>
    </row>
    <row r="23" spans="2:5" x14ac:dyDescent="0.3">
      <c r="B23" s="5" t="s">
        <v>16</v>
      </c>
      <c r="C23" s="5" t="s">
        <v>17</v>
      </c>
      <c r="D23" s="6">
        <v>75421.86</v>
      </c>
      <c r="E23" s="6">
        <v>64179.29</v>
      </c>
    </row>
    <row r="24" spans="2:5" x14ac:dyDescent="0.3">
      <c r="B24" s="5" t="s">
        <v>18</v>
      </c>
      <c r="C24" s="5" t="s">
        <v>19</v>
      </c>
      <c r="D24" s="6">
        <v>1000</v>
      </c>
      <c r="E24" s="6">
        <v>500</v>
      </c>
    </row>
    <row r="25" spans="2:5" x14ac:dyDescent="0.3">
      <c r="B25" s="5" t="s">
        <v>20</v>
      </c>
      <c r="C25" s="5" t="s">
        <v>21</v>
      </c>
      <c r="D25" s="6">
        <v>3200</v>
      </c>
      <c r="E25" s="6">
        <v>1920</v>
      </c>
    </row>
    <row r="26" spans="2:5" x14ac:dyDescent="0.3">
      <c r="B26" s="5" t="s">
        <v>22</v>
      </c>
      <c r="C26" s="5" t="s">
        <v>23</v>
      </c>
      <c r="D26" s="6">
        <v>5000</v>
      </c>
      <c r="E26" s="6">
        <v>0</v>
      </c>
    </row>
    <row r="27" spans="2:5" x14ac:dyDescent="0.3">
      <c r="B27" s="5" t="s">
        <v>24</v>
      </c>
      <c r="C27" s="5" t="s">
        <v>25</v>
      </c>
      <c r="D27" s="6">
        <v>365000</v>
      </c>
      <c r="E27" s="6">
        <v>361123.78</v>
      </c>
    </row>
    <row r="28" spans="2:5" x14ac:dyDescent="0.3">
      <c r="B28" s="5" t="s">
        <v>26</v>
      </c>
      <c r="C28" s="5" t="s">
        <v>27</v>
      </c>
      <c r="D28" s="6">
        <v>2300</v>
      </c>
      <c r="E28" s="6">
        <v>3700</v>
      </c>
    </row>
    <row r="29" spans="2:5" x14ac:dyDescent="0.3">
      <c r="B29" s="5" t="s">
        <v>28</v>
      </c>
      <c r="C29" s="5" t="s">
        <v>29</v>
      </c>
      <c r="D29" s="6">
        <v>2000</v>
      </c>
      <c r="E29" s="6">
        <v>2000</v>
      </c>
    </row>
    <row r="30" spans="2:5" x14ac:dyDescent="0.3">
      <c r="B30" s="5" t="s">
        <v>30</v>
      </c>
      <c r="C30" s="5" t="s">
        <v>31</v>
      </c>
      <c r="D30" s="6">
        <v>200</v>
      </c>
      <c r="E30" s="6">
        <v>150</v>
      </c>
    </row>
    <row r="31" spans="2:5" x14ac:dyDescent="0.3">
      <c r="B31" s="5" t="s">
        <v>32</v>
      </c>
      <c r="C31" s="5" t="s">
        <v>33</v>
      </c>
      <c r="D31" s="6">
        <v>1000</v>
      </c>
      <c r="E31" s="6">
        <v>0</v>
      </c>
    </row>
    <row r="32" spans="2:5" x14ac:dyDescent="0.3">
      <c r="B32" s="5" t="s">
        <v>34</v>
      </c>
      <c r="C32" s="5" t="s">
        <v>35</v>
      </c>
      <c r="D32" s="6">
        <v>1200</v>
      </c>
      <c r="E32" s="6">
        <v>1500</v>
      </c>
    </row>
    <row r="33" spans="2:5" x14ac:dyDescent="0.3">
      <c r="B33" s="5" t="s">
        <v>36</v>
      </c>
      <c r="C33" s="5" t="s">
        <v>37</v>
      </c>
      <c r="D33" s="6">
        <v>4000</v>
      </c>
      <c r="E33" s="6">
        <v>4200</v>
      </c>
    </row>
    <row r="34" spans="2:5" x14ac:dyDescent="0.3">
      <c r="B34" s="5" t="s">
        <v>38</v>
      </c>
      <c r="C34" s="5" t="s">
        <v>39</v>
      </c>
      <c r="D34" s="6">
        <v>600</v>
      </c>
      <c r="E34" s="6">
        <v>600</v>
      </c>
    </row>
    <row r="35" spans="2:5" x14ac:dyDescent="0.3">
      <c r="B35" s="5" t="s">
        <v>40</v>
      </c>
      <c r="C35" s="5" t="s">
        <v>41</v>
      </c>
      <c r="D35" s="6">
        <v>1300</v>
      </c>
      <c r="E35" s="6">
        <v>1000</v>
      </c>
    </row>
    <row r="36" spans="2:5" x14ac:dyDescent="0.3">
      <c r="B36" s="5" t="s">
        <v>42</v>
      </c>
      <c r="C36" s="5" t="s">
        <v>43</v>
      </c>
      <c r="D36" s="6">
        <v>700</v>
      </c>
      <c r="E36" s="6">
        <v>600</v>
      </c>
    </row>
    <row r="37" spans="2:5" x14ac:dyDescent="0.3">
      <c r="B37" s="5" t="s">
        <v>44</v>
      </c>
      <c r="C37" s="5" t="s">
        <v>45</v>
      </c>
      <c r="D37" s="6">
        <v>5000</v>
      </c>
      <c r="E37" s="6">
        <v>5000</v>
      </c>
    </row>
    <row r="38" spans="2:5" x14ac:dyDescent="0.3">
      <c r="B38" s="5" t="s">
        <v>46</v>
      </c>
      <c r="C38" s="5" t="s">
        <v>47</v>
      </c>
      <c r="D38" s="6">
        <v>800</v>
      </c>
      <c r="E38" s="6">
        <v>800</v>
      </c>
    </row>
    <row r="39" spans="2:5" x14ac:dyDescent="0.3">
      <c r="B39" s="5" t="s">
        <v>48</v>
      </c>
      <c r="C39" s="5" t="s">
        <v>49</v>
      </c>
      <c r="D39" s="6">
        <v>500</v>
      </c>
      <c r="E39" s="6">
        <v>500</v>
      </c>
    </row>
    <row r="40" spans="2:5" x14ac:dyDescent="0.3">
      <c r="B40" s="5" t="s">
        <v>50</v>
      </c>
      <c r="C40" s="5" t="s">
        <v>51</v>
      </c>
      <c r="D40" s="6">
        <v>30000</v>
      </c>
      <c r="E40" s="6">
        <v>25000</v>
      </c>
    </row>
    <row r="41" spans="2:5" x14ac:dyDescent="0.3">
      <c r="B41" s="5" t="s">
        <v>52</v>
      </c>
      <c r="C41" s="5" t="s">
        <v>53</v>
      </c>
      <c r="D41" s="6">
        <v>1000</v>
      </c>
      <c r="E41" s="6">
        <v>1000</v>
      </c>
    </row>
    <row r="42" spans="2:5" x14ac:dyDescent="0.3">
      <c r="B42" s="5" t="s">
        <v>54</v>
      </c>
      <c r="C42" s="5" t="s">
        <v>55</v>
      </c>
      <c r="D42" s="6">
        <v>1000</v>
      </c>
      <c r="E42" s="6">
        <v>1000</v>
      </c>
    </row>
    <row r="43" spans="2:5" x14ac:dyDescent="0.3">
      <c r="B43" s="5" t="s">
        <v>56</v>
      </c>
      <c r="C43" s="5" t="s">
        <v>57</v>
      </c>
      <c r="D43" s="6">
        <v>2000</v>
      </c>
      <c r="E43" s="6">
        <v>0</v>
      </c>
    </row>
    <row r="44" spans="2:5" x14ac:dyDescent="0.3">
      <c r="B44" s="5" t="s">
        <v>58</v>
      </c>
      <c r="C44" s="5" t="s">
        <v>59</v>
      </c>
      <c r="D44" s="6">
        <v>10</v>
      </c>
      <c r="E44" s="6">
        <v>3000</v>
      </c>
    </row>
    <row r="45" spans="2:5" x14ac:dyDescent="0.3">
      <c r="B45" s="5" t="s">
        <v>60</v>
      </c>
      <c r="C45" s="5" t="s">
        <v>61</v>
      </c>
      <c r="D45" s="6">
        <v>6200</v>
      </c>
      <c r="E45" s="6">
        <v>6200</v>
      </c>
    </row>
    <row r="46" spans="2:5" x14ac:dyDescent="0.3">
      <c r="B46" s="5" t="s">
        <v>62</v>
      </c>
      <c r="C46" s="5" t="s">
        <v>63</v>
      </c>
      <c r="D46" s="6">
        <v>30000</v>
      </c>
      <c r="E46" s="6">
        <v>7000</v>
      </c>
    </row>
    <row r="47" spans="2:5" x14ac:dyDescent="0.3">
      <c r="B47" s="5" t="s">
        <v>64</v>
      </c>
      <c r="C47" s="5" t="s">
        <v>65</v>
      </c>
      <c r="D47" s="6">
        <v>6000</v>
      </c>
      <c r="E47" s="6">
        <v>0</v>
      </c>
    </row>
    <row r="48" spans="2:5" x14ac:dyDescent="0.3">
      <c r="B48" s="5" t="s">
        <v>66</v>
      </c>
      <c r="C48" s="5" t="s">
        <v>67</v>
      </c>
      <c r="D48" s="6">
        <v>1500</v>
      </c>
      <c r="E48" s="6">
        <v>2000</v>
      </c>
    </row>
    <row r="49" spans="2:5" x14ac:dyDescent="0.3">
      <c r="B49" s="5" t="s">
        <v>68</v>
      </c>
      <c r="C49" s="5" t="s">
        <v>69</v>
      </c>
      <c r="D49" s="6">
        <v>3000</v>
      </c>
      <c r="E49" s="6">
        <v>5000</v>
      </c>
    </row>
    <row r="50" spans="2:5" x14ac:dyDescent="0.3">
      <c r="B50" s="5" t="s">
        <v>70</v>
      </c>
      <c r="C50" s="5" t="s">
        <v>71</v>
      </c>
      <c r="D50" s="6">
        <v>0</v>
      </c>
      <c r="E50" s="6">
        <v>1500</v>
      </c>
    </row>
    <row r="51" spans="2:5" x14ac:dyDescent="0.3">
      <c r="B51" s="5" t="s">
        <v>72</v>
      </c>
      <c r="C51" s="5" t="s">
        <v>71</v>
      </c>
      <c r="D51" s="6">
        <v>600</v>
      </c>
      <c r="E51" s="6">
        <v>0</v>
      </c>
    </row>
    <row r="52" spans="2:5" x14ac:dyDescent="0.3">
      <c r="B52" s="5" t="s">
        <v>73</v>
      </c>
      <c r="C52" s="5" t="s">
        <v>74</v>
      </c>
      <c r="D52" s="6">
        <v>9500</v>
      </c>
      <c r="E52" s="6">
        <v>0</v>
      </c>
    </row>
    <row r="53" spans="2:5" x14ac:dyDescent="0.3">
      <c r="B53" s="5" t="s">
        <v>75</v>
      </c>
      <c r="C53" s="5" t="s">
        <v>76</v>
      </c>
      <c r="D53" s="6">
        <v>30000</v>
      </c>
      <c r="E53" s="6">
        <v>28000</v>
      </c>
    </row>
    <row r="54" spans="2:5" x14ac:dyDescent="0.3">
      <c r="B54" s="5" t="s">
        <v>77</v>
      </c>
      <c r="C54" s="5" t="s">
        <v>78</v>
      </c>
      <c r="D54" s="6">
        <v>10</v>
      </c>
      <c r="E54" s="6">
        <v>0</v>
      </c>
    </row>
    <row r="55" spans="2:5" x14ac:dyDescent="0.3">
      <c r="B55" s="5" t="s">
        <v>79</v>
      </c>
      <c r="C55" s="5" t="s">
        <v>80</v>
      </c>
      <c r="D55" s="6">
        <v>10</v>
      </c>
      <c r="E55" s="6">
        <v>11000</v>
      </c>
    </row>
    <row r="56" spans="2:5" x14ac:dyDescent="0.3">
      <c r="B56" s="5" t="s">
        <v>81</v>
      </c>
      <c r="C56" s="5" t="s">
        <v>82</v>
      </c>
      <c r="D56" s="6">
        <v>1000</v>
      </c>
      <c r="E56" s="6">
        <v>0</v>
      </c>
    </row>
    <row r="57" spans="2:5" x14ac:dyDescent="0.3">
      <c r="B57" s="5" t="s">
        <v>83</v>
      </c>
      <c r="C57" s="5" t="s">
        <v>84</v>
      </c>
      <c r="D57" s="6">
        <v>29663.31</v>
      </c>
      <c r="E57" s="6">
        <v>0</v>
      </c>
    </row>
    <row r="58" spans="2:5" x14ac:dyDescent="0.3">
      <c r="B58" s="5" t="s">
        <v>85</v>
      </c>
      <c r="C58" s="5" t="s">
        <v>86</v>
      </c>
      <c r="D58" s="6">
        <v>15000</v>
      </c>
      <c r="E58" s="6">
        <v>0</v>
      </c>
    </row>
    <row r="59" spans="2:5" x14ac:dyDescent="0.3">
      <c r="B59" s="5"/>
      <c r="C59" s="7" t="s">
        <v>106</v>
      </c>
      <c r="D59" s="8">
        <f>SUM(D15:D58)</f>
        <v>877456.87000000011</v>
      </c>
      <c r="E59" s="8">
        <f>SUM(E15:E58)</f>
        <v>741529.53</v>
      </c>
    </row>
  </sheetData>
  <sortState ref="B2:DA49">
    <sortCondition ref="B2:B49"/>
  </sortState>
  <mergeCells count="1">
    <mergeCell ref="B2:E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INGRESSOS - DESPESES</vt:lpstr>
      <vt:lpstr>DESPESES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njosa</dc:creator>
  <cp:lastModifiedBy>Jordi Morató</cp:lastModifiedBy>
  <cp:lastPrinted>2017-02-27T12:11:25Z</cp:lastPrinted>
  <dcterms:created xsi:type="dcterms:W3CDTF">2016-10-06T15:36:16Z</dcterms:created>
  <dcterms:modified xsi:type="dcterms:W3CDTF">2017-02-27T12:11:48Z</dcterms:modified>
</cp:coreProperties>
</file>